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F06D0624-C141-4856-9452-5B9214FD724E}"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<sst xmlns="http://schemas.openxmlformats.org/spreadsheetml/2006/main" count="2426" uniqueCount="842">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</sst>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67.8" customHeight="1" x14ac:dyDescent="0.25">
      <c r="A10" s="193" t="s">
        <v>366</v>
      </c>
      <c r="B10" s="194"/>
      <c r="C10" s="137" t="str">
        <f>VLOOKUP(A10,Listado!1:1048576,5,0)</f>
        <v>G. SMART PRODUCTS</v>
      </c>
      <c r="D10" s="137"/>
      <c r="E10" s="137"/>
      <c r="F10" s="137"/>
      <c r="G10" s="137" t="str">
        <f>VLOOKUP(A10,Listado!1:1048576,6,0)</f>
        <v>Técnico/a 1</v>
      </c>
      <c r="H10" s="137"/>
      <c r="I10" s="187" t="str">
        <f>VLOOKUP(A10,Listado!1:1048576,9,0)</f>
        <v>Analista .NET</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OH0J0loJhyipZBojRb1xV2PEeR71GN+rHoEI8QKXz01Gc7/+xbnDLjDpG3ztS0BtxBl2XYPMHPo5VerhaC8pQ==" saltValue="wCOeC3575wBuZvFq6rGVZ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2023-07-10T10:57:34Z</dcterms:modified>
</cp:coreProperties>
</file>